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xr:revisionPtr revIDLastSave="0" documentId="13_ncr:1_{D184E97F-64F9-48BE-A3E5-0ACF6981DF74}" xr6:coauthVersionLast="46" xr6:coauthVersionMax="46" xr10:uidLastSave="{00000000-0000-0000-0000-000000000000}"/>
  <bookViews>
    <workbookView xWindow="-23535" yWindow="2085" windowWidth="23010" windowHeight="12360" xr2:uid="{00000000-000D-0000-FFFF-FFFF00000000}"/>
  </bookViews>
  <sheets>
    <sheet name="Distribution" sheetId="1" r:id="rId1"/>
    <sheet name="Index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2" l="1"/>
  <c r="E81" i="2"/>
  <c r="D81" i="2"/>
  <c r="C81" i="2"/>
  <c r="C77" i="2" l="1"/>
  <c r="F77" i="2" l="1"/>
  <c r="E77" i="2"/>
  <c r="D77" i="2"/>
  <c r="B43" i="1" l="1"/>
  <c r="B42" i="1"/>
  <c r="B41" i="1"/>
</calcChain>
</file>

<file path=xl/sharedStrings.xml><?xml version="1.0" encoding="utf-8"?>
<sst xmlns="http://schemas.openxmlformats.org/spreadsheetml/2006/main" count="220" uniqueCount="36">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</sst>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2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4" fillId="0" borderId="0" xfId="3" applyNumberFormat="1" applyFont="1"/>
    <xf numFmtId="9" fontId="0" fillId="0" borderId="0" xfId="5" applyFont="1"/>
    <xf numFmtId="9" fontId="14" fillId="0" borderId="0" xfId="0" applyNumberFormat="1" applyFont="1"/>
    <xf numFmtId="9" fontId="4" fillId="0" borderId="0" xfId="5" applyFont="1"/>
    <xf numFmtId="9" fontId="14" fillId="2" borderId="0" xfId="0" applyNumberFormat="1" applyFont="1" applyFill="1"/>
    <xf numFmtId="9" fontId="0" fillId="0" borderId="0" xfId="0" applyNumberFormat="1"/>
    <xf numFmtId="1" fontId="4" fillId="0" borderId="0" xfId="1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Comma" xfId="2" builtinId="3"/>
    <cellStyle name="Comma 2" xfId="4" xr:uid="{00000000-0005-0000-0000-00002F000000}"/>
    <cellStyle name="Normal" xfId="0" builtinId="0"/>
    <cellStyle name="Normal 2" xfId="3" xr:uid="{00000000-0005-0000-0000-000030000000}"/>
    <cellStyle name="Percent" xfId="1" builtinId="5"/>
    <cellStyle name="Percent 2" xfId="5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walter.NMHC\Desktop\Quarterly%20Survey%20Historic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 refreshError="1"/>
      <sheetData sheetId="1" refreshError="1"/>
      <sheetData sheetId="2" refreshError="1">
        <row r="5">
          <cell r="BV5">
            <v>41.071428571428569</v>
          </cell>
        </row>
        <row r="6">
          <cell r="BV6">
            <v>30.215827338129497</v>
          </cell>
        </row>
        <row r="7">
          <cell r="BV7">
            <v>42.086330935251794</v>
          </cell>
        </row>
        <row r="8">
          <cell r="BV8">
            <v>40.714285714285715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Z5">
            <v>37.692307692307693</v>
          </cell>
        </row>
        <row r="6">
          <cell r="BZ6">
            <v>42.692307692307693</v>
          </cell>
        </row>
        <row r="7">
          <cell r="BZ7">
            <v>53.875968992248055</v>
          </cell>
        </row>
        <row r="8">
          <cell r="BZ8">
            <v>36.434108527131784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3"/>
  <sheetViews>
    <sheetView tabSelected="1" workbookViewId="0">
      <pane xSplit="2" ySplit="5" topLeftCell="C80" activePane="bottomRight" state="frozen"/>
      <selection pane="topRight" activeCell="C1" sqref="C1"/>
      <selection pane="bottomLeft" activeCell="A6" sqref="A6"/>
      <selection pane="bottomRight" activeCell="W93" sqref="W93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8" t="s">
        <v>0</v>
      </c>
    </row>
    <row r="2" spans="1:25" x14ac:dyDescent="0.2">
      <c r="A2" s="1"/>
    </row>
    <row r="3" spans="1:25" ht="15" x14ac:dyDescent="0.25">
      <c r="A3" s="1"/>
      <c r="C3" s="35" t="s">
        <v>1</v>
      </c>
      <c r="D3" s="35"/>
      <c r="E3" s="35"/>
      <c r="F3" s="35"/>
      <c r="G3" s="19"/>
      <c r="H3" s="35" t="s">
        <v>2</v>
      </c>
      <c r="I3" s="35"/>
      <c r="J3" s="35"/>
      <c r="K3" s="35"/>
      <c r="L3" s="19"/>
      <c r="M3" s="36" t="s">
        <v>3</v>
      </c>
      <c r="N3" s="36"/>
      <c r="O3" s="36"/>
      <c r="P3" s="36"/>
      <c r="Q3" s="19"/>
      <c r="R3" s="36" t="s">
        <v>4</v>
      </c>
      <c r="S3" s="36"/>
      <c r="T3" s="36"/>
      <c r="U3" s="36"/>
      <c r="V3" s="19"/>
      <c r="W3" s="19"/>
      <c r="X3" s="19"/>
    </row>
    <row r="4" spans="1:25" ht="15" x14ac:dyDescent="0.25">
      <c r="A4" s="3"/>
      <c r="C4" s="20" t="s">
        <v>5</v>
      </c>
      <c r="D4" s="20" t="s">
        <v>6</v>
      </c>
      <c r="E4" s="20" t="s">
        <v>7</v>
      </c>
      <c r="F4" s="20" t="s">
        <v>23</v>
      </c>
      <c r="G4" s="19"/>
      <c r="H4" s="20" t="s">
        <v>8</v>
      </c>
      <c r="I4" s="20" t="s">
        <v>9</v>
      </c>
      <c r="J4" s="20" t="s">
        <v>7</v>
      </c>
      <c r="K4" s="20" t="s">
        <v>23</v>
      </c>
      <c r="L4" s="19"/>
      <c r="M4" s="20" t="s">
        <v>10</v>
      </c>
      <c r="N4" s="20" t="s">
        <v>11</v>
      </c>
      <c r="O4" s="20" t="s">
        <v>7</v>
      </c>
      <c r="P4" s="20" t="s">
        <v>23</v>
      </c>
      <c r="Q4" s="19"/>
      <c r="R4" s="20" t="s">
        <v>12</v>
      </c>
      <c r="S4" s="20" t="s">
        <v>13</v>
      </c>
      <c r="T4" s="20" t="s">
        <v>7</v>
      </c>
      <c r="U4" s="20" t="s">
        <v>23</v>
      </c>
      <c r="V4" s="19"/>
      <c r="W4" s="21" t="s">
        <v>14</v>
      </c>
      <c r="X4" s="19"/>
    </row>
    <row r="5" spans="1:25" ht="15" x14ac:dyDescent="0.25">
      <c r="B5" s="4"/>
      <c r="C5" s="22" t="s">
        <v>15</v>
      </c>
      <c r="D5" s="22" t="s">
        <v>16</v>
      </c>
      <c r="E5" s="22" t="s">
        <v>17</v>
      </c>
      <c r="F5" s="22" t="s">
        <v>18</v>
      </c>
      <c r="G5" s="19"/>
      <c r="H5" s="22" t="s">
        <v>15</v>
      </c>
      <c r="I5" s="22" t="s">
        <v>16</v>
      </c>
      <c r="J5" s="22" t="s">
        <v>17</v>
      </c>
      <c r="K5" s="22" t="s">
        <v>18</v>
      </c>
      <c r="L5" s="19"/>
      <c r="M5" s="22" t="s">
        <v>15</v>
      </c>
      <c r="N5" s="22" t="s">
        <v>16</v>
      </c>
      <c r="O5" s="22" t="s">
        <v>17</v>
      </c>
      <c r="P5" s="22" t="s">
        <v>18</v>
      </c>
      <c r="Q5" s="19"/>
      <c r="R5" s="22" t="s">
        <v>15</v>
      </c>
      <c r="S5" s="22" t="s">
        <v>16</v>
      </c>
      <c r="T5" s="22" t="s">
        <v>17</v>
      </c>
      <c r="U5" s="22" t="s">
        <v>18</v>
      </c>
      <c r="V5" s="19"/>
      <c r="W5" s="21"/>
      <c r="X5" s="19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31">
        <v>0.60360360360360366</v>
      </c>
      <c r="D52" s="31">
        <v>3.6036036036036036E-2</v>
      </c>
      <c r="E52" s="31">
        <v>0.36036036036036034</v>
      </c>
      <c r="F52" s="31">
        <v>0</v>
      </c>
      <c r="G52" s="6"/>
      <c r="H52" s="31">
        <v>0.34234234234234234</v>
      </c>
      <c r="I52" s="31">
        <v>9.90990990990991E-2</v>
      </c>
      <c r="J52" s="31">
        <v>0.52252252252252251</v>
      </c>
      <c r="K52" s="31">
        <v>3.6036036036036036E-2</v>
      </c>
      <c r="L52" s="6"/>
      <c r="M52" s="31">
        <v>0.52252252252252251</v>
      </c>
      <c r="N52" s="31">
        <v>3.6036036036036036E-2</v>
      </c>
      <c r="O52" s="31">
        <v>0.38738738738738737</v>
      </c>
      <c r="P52" s="31">
        <v>5.4054054054054057E-2</v>
      </c>
      <c r="Q52" s="6"/>
      <c r="R52" s="31">
        <v>0.21621621621621623</v>
      </c>
      <c r="S52" s="31">
        <v>0.26126126126126126</v>
      </c>
      <c r="T52" s="31">
        <v>0.49549549549549549</v>
      </c>
      <c r="U52" s="31">
        <v>2.7027027027027029E-2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0.34289999999999998</v>
      </c>
      <c r="D56" s="6">
        <v>0.1429</v>
      </c>
      <c r="E56" s="6">
        <v>0.51429999999999998</v>
      </c>
      <c r="F56" s="6">
        <v>0</v>
      </c>
      <c r="H56" s="6">
        <v>0.2286</v>
      </c>
      <c r="I56" s="6">
        <v>0.219</v>
      </c>
      <c r="J56" s="6">
        <v>0.52380000000000004</v>
      </c>
      <c r="K56" s="6">
        <v>2.86E-2</v>
      </c>
      <c r="M56" s="6">
        <v>0.32379999999999998</v>
      </c>
      <c r="N56" s="6">
        <v>0.1143</v>
      </c>
      <c r="O56" s="6">
        <v>0.50480000000000003</v>
      </c>
      <c r="P56" s="6">
        <v>5.7099999999999998E-2</v>
      </c>
      <c r="R56" s="6">
        <v>0.50480000000000003</v>
      </c>
      <c r="S56" s="6">
        <v>1.9E-2</v>
      </c>
      <c r="T56" s="6">
        <v>0.42859999999999998</v>
      </c>
      <c r="U56" s="6">
        <v>4.7600000000000003E-2</v>
      </c>
      <c r="W56" s="7">
        <v>105</v>
      </c>
    </row>
    <row r="57" spans="1:23" x14ac:dyDescent="0.2">
      <c r="A57" s="5"/>
      <c r="B57" s="2" t="s">
        <v>22</v>
      </c>
      <c r="C57" s="6">
        <v>0.48909999999999998</v>
      </c>
      <c r="D57" s="6">
        <v>1.09E-2</v>
      </c>
      <c r="E57" s="6">
        <v>0.5</v>
      </c>
      <c r="F57" s="6">
        <v>0</v>
      </c>
      <c r="H57" s="6">
        <v>0.30430000000000001</v>
      </c>
      <c r="I57" s="6">
        <v>0.1739</v>
      </c>
      <c r="J57" s="6">
        <v>0.4783</v>
      </c>
      <c r="K57" s="6">
        <v>4.3499999999999997E-2</v>
      </c>
      <c r="M57" s="6">
        <v>0.3261</v>
      </c>
      <c r="N57" s="6">
        <v>8.6999999999999994E-2</v>
      </c>
      <c r="O57" s="6">
        <v>0.54349999999999998</v>
      </c>
      <c r="P57" s="6">
        <v>4.3499999999999997E-2</v>
      </c>
      <c r="R57" s="6">
        <v>0.33700000000000002</v>
      </c>
      <c r="S57" s="6">
        <v>4.3499999999999997E-2</v>
      </c>
      <c r="T57" s="6">
        <v>0.55430000000000001</v>
      </c>
      <c r="U57" s="6">
        <v>6.5199999999999994E-2</v>
      </c>
      <c r="W57" s="7">
        <v>91</v>
      </c>
    </row>
    <row r="58" spans="1:23" x14ac:dyDescent="0.2">
      <c r="A58" s="5"/>
      <c r="B58" s="2" t="s">
        <v>19</v>
      </c>
      <c r="C58" s="30">
        <v>0.54878048780487809</v>
      </c>
      <c r="D58" s="30">
        <v>2.4390243902439025E-2</v>
      </c>
      <c r="E58" s="30">
        <v>0.42682926829268292</v>
      </c>
      <c r="F58" s="30">
        <v>0</v>
      </c>
      <c r="H58" s="30">
        <v>0.24390243902439024</v>
      </c>
      <c r="I58" s="30">
        <v>0.15853658536585366</v>
      </c>
      <c r="J58" s="30">
        <v>0.54878048780487809</v>
      </c>
      <c r="K58" s="30">
        <v>4.878048780487805E-2</v>
      </c>
      <c r="M58" s="30">
        <v>0.24691358024691357</v>
      </c>
      <c r="N58" s="30">
        <v>8.6419753086419748E-2</v>
      </c>
      <c r="O58" s="30">
        <v>0.61728395061728392</v>
      </c>
      <c r="P58" s="30">
        <v>4.9382716049382713E-2</v>
      </c>
      <c r="R58" s="30">
        <v>0.57317073170731703</v>
      </c>
      <c r="S58" s="30">
        <v>2.4390243902439025E-2</v>
      </c>
      <c r="T58" s="30">
        <v>0.37804878048780488</v>
      </c>
      <c r="U58" s="30">
        <v>2.4390243902439025E-2</v>
      </c>
      <c r="W58" s="2">
        <v>82</v>
      </c>
    </row>
    <row r="59" spans="1:23" x14ac:dyDescent="0.2">
      <c r="A59" s="5"/>
      <c r="B59" s="2" t="s">
        <v>20</v>
      </c>
      <c r="C59" s="31">
        <v>0.24719101123595505</v>
      </c>
      <c r="D59" s="31">
        <v>0.1348314606741573</v>
      </c>
      <c r="E59" s="31">
        <v>0.6179775280898876</v>
      </c>
      <c r="F59" s="31">
        <v>0</v>
      </c>
      <c r="G59" s="31"/>
      <c r="H59" s="31">
        <v>0.23595505617977527</v>
      </c>
      <c r="I59" s="31">
        <v>0.21348314606741572</v>
      </c>
      <c r="J59" s="31">
        <v>0.4943820224719101</v>
      </c>
      <c r="K59" s="31">
        <v>5.6179775280898875E-2</v>
      </c>
      <c r="L59" s="31"/>
      <c r="M59" s="31">
        <v>0.25842696629213485</v>
      </c>
      <c r="N59" s="31">
        <v>0.1348314606741573</v>
      </c>
      <c r="O59" s="31">
        <v>0.5617977528089888</v>
      </c>
      <c r="P59" s="31">
        <v>4.49438202247191E-2</v>
      </c>
      <c r="Q59" s="31"/>
      <c r="R59" s="31">
        <v>0.38636363636363635</v>
      </c>
      <c r="S59" s="31">
        <v>9.0909090909090912E-2</v>
      </c>
      <c r="T59" s="31">
        <v>0.47727272727272729</v>
      </c>
      <c r="U59" s="31">
        <v>4.5454545454545456E-2</v>
      </c>
      <c r="W59" s="2">
        <v>89</v>
      </c>
    </row>
    <row r="60" spans="1:23" x14ac:dyDescent="0.2">
      <c r="A60" s="23">
        <v>2013</v>
      </c>
      <c r="B60" s="2" t="s">
        <v>21</v>
      </c>
      <c r="C60" s="6">
        <v>0.16091954022988506</v>
      </c>
      <c r="D60" s="6">
        <v>0.25287356321839083</v>
      </c>
      <c r="E60" s="6">
        <v>0.58620689655172409</v>
      </c>
      <c r="F60" s="6">
        <v>0</v>
      </c>
      <c r="G60" s="6"/>
      <c r="H60" s="6">
        <v>0.25287356321839083</v>
      </c>
      <c r="I60" s="6">
        <v>0.26436781609195403</v>
      </c>
      <c r="J60" s="6">
        <v>0.47126436781609193</v>
      </c>
      <c r="K60" s="6">
        <v>1.1494252873563218E-2</v>
      </c>
      <c r="L60" s="6"/>
      <c r="M60" s="6">
        <v>0.19540229885057472</v>
      </c>
      <c r="N60" s="6">
        <v>8.0459770114942528E-2</v>
      </c>
      <c r="O60" s="6">
        <v>0.67816091954022983</v>
      </c>
      <c r="P60" s="6">
        <v>4.5977011494252873E-2</v>
      </c>
      <c r="Q60" s="6"/>
      <c r="R60" s="6">
        <v>0.19540229885057472</v>
      </c>
      <c r="S60" s="6">
        <v>5.7471264367816091E-2</v>
      </c>
      <c r="T60" s="6">
        <v>0.71264367816091956</v>
      </c>
      <c r="U60" s="6">
        <v>3.4482758620689655E-2</v>
      </c>
      <c r="W60" s="2">
        <v>87</v>
      </c>
    </row>
    <row r="61" spans="1:23" x14ac:dyDescent="0.2">
      <c r="B61" s="2" t="s">
        <v>35</v>
      </c>
      <c r="C61" s="6">
        <v>0.24705882352941178</v>
      </c>
      <c r="D61" s="6">
        <v>0.16470588235294117</v>
      </c>
      <c r="E61" s="6">
        <v>0.58823529411764708</v>
      </c>
      <c r="F61" s="6">
        <v>0</v>
      </c>
      <c r="H61" s="6">
        <v>0.29761904761904762</v>
      </c>
      <c r="I61" s="6">
        <v>0.20238095238095238</v>
      </c>
      <c r="J61" s="6">
        <v>0.45238095238095238</v>
      </c>
      <c r="K61" s="6">
        <v>4.7619047619047616E-2</v>
      </c>
      <c r="M61" s="6">
        <v>0.2</v>
      </c>
      <c r="N61" s="6">
        <v>7.0588235294117646E-2</v>
      </c>
      <c r="O61" s="6">
        <v>0.61176470588235299</v>
      </c>
      <c r="P61" s="6">
        <v>0.11764705882352941</v>
      </c>
      <c r="R61" s="6">
        <v>0.24705882352941178</v>
      </c>
      <c r="S61" s="6">
        <v>5.8823529411764705E-2</v>
      </c>
      <c r="T61" s="6">
        <v>0.6470588235294118</v>
      </c>
      <c r="U61" s="6">
        <v>4.7058823529411764E-2</v>
      </c>
      <c r="W61" s="2">
        <v>85</v>
      </c>
    </row>
    <row r="62" spans="1:23" x14ac:dyDescent="0.2">
      <c r="B62" s="2" t="s">
        <v>19</v>
      </c>
      <c r="C62" s="6">
        <v>0.24285714285714285</v>
      </c>
      <c r="D62" s="6">
        <v>0.14285714285714285</v>
      </c>
      <c r="E62" s="6">
        <v>0.61428571428571432</v>
      </c>
      <c r="F62" s="6">
        <v>0</v>
      </c>
      <c r="H62" s="6">
        <v>0.17647058823529413</v>
      </c>
      <c r="I62" s="6">
        <v>0.26470588235294118</v>
      </c>
      <c r="J62" s="6">
        <v>0.52941176470588236</v>
      </c>
      <c r="K62" s="6">
        <v>2.9411764705882353E-2</v>
      </c>
      <c r="L62" s="6"/>
      <c r="M62" s="6">
        <v>0.20588235294117646</v>
      </c>
      <c r="N62" s="6">
        <v>0.22058823529411764</v>
      </c>
      <c r="O62" s="6">
        <v>0.48529411764705882</v>
      </c>
      <c r="P62" s="6">
        <v>8.8235294117647065E-2</v>
      </c>
      <c r="Q62" s="6"/>
      <c r="R62" s="6">
        <v>7.4626865671641784E-2</v>
      </c>
      <c r="S62" s="6">
        <v>0.67164179104477617</v>
      </c>
      <c r="T62" s="6">
        <v>0.20895522388059701</v>
      </c>
      <c r="U62" s="6">
        <v>4.4776119402985072E-2</v>
      </c>
      <c r="W62" s="2">
        <v>70</v>
      </c>
    </row>
    <row r="63" spans="1:23" x14ac:dyDescent="0.2">
      <c r="B63" s="2" t="s">
        <v>20</v>
      </c>
      <c r="C63" s="6">
        <v>0.125</v>
      </c>
      <c r="D63" s="6">
        <v>0.203125</v>
      </c>
      <c r="E63" s="6">
        <v>0.671875</v>
      </c>
      <c r="F63" s="6">
        <v>0</v>
      </c>
      <c r="G63" s="6"/>
      <c r="H63" s="6">
        <v>0.24193548387096775</v>
      </c>
      <c r="I63" s="6">
        <v>0.32258064516129031</v>
      </c>
      <c r="J63" s="6">
        <v>0.43548387096774194</v>
      </c>
      <c r="K63" s="6">
        <v>0</v>
      </c>
      <c r="L63" s="6"/>
      <c r="M63" s="6">
        <v>4.7619047619047616E-2</v>
      </c>
      <c r="N63" s="6">
        <v>0.26984126984126983</v>
      </c>
      <c r="O63" s="6">
        <v>0.60317460317460314</v>
      </c>
      <c r="P63" s="6">
        <v>7.9365079365079361E-2</v>
      </c>
      <c r="Q63" s="6"/>
      <c r="R63" s="6">
        <v>0.21875</v>
      </c>
      <c r="S63" s="6">
        <v>0.40625</v>
      </c>
      <c r="T63" s="6">
        <v>0.359375</v>
      </c>
      <c r="U63" s="6">
        <v>1.5625E-2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0.12738853503184713</v>
      </c>
      <c r="D64" s="6">
        <v>0.30573248407643311</v>
      </c>
      <c r="E64" s="6">
        <v>0.56050955414012738</v>
      </c>
      <c r="F64" s="6">
        <v>6.369426751592357E-3</v>
      </c>
      <c r="G64" s="6"/>
      <c r="H64" s="6">
        <v>0.14193548387096774</v>
      </c>
      <c r="I64" s="6">
        <v>0.32903225806451614</v>
      </c>
      <c r="J64" s="6">
        <v>0.49677419354838709</v>
      </c>
      <c r="K64" s="6">
        <v>3.2258064516129031E-2</v>
      </c>
      <c r="L64" s="6"/>
      <c r="M64" s="6">
        <v>0.17647058823529413</v>
      </c>
      <c r="N64" s="6">
        <v>0.16993464052287582</v>
      </c>
      <c r="O64" s="6">
        <v>0.57516339869281041</v>
      </c>
      <c r="P64" s="6">
        <v>7.8431372549019607E-2</v>
      </c>
      <c r="Q64" s="6"/>
      <c r="R64" s="6">
        <v>0.13636363636363635</v>
      </c>
      <c r="S64" s="6">
        <v>0.29870129870129869</v>
      </c>
      <c r="T64" s="6">
        <v>0.5</v>
      </c>
      <c r="U64" s="6">
        <v>6.4935064935064929E-2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0.34545454545454501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4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4">
        <v>133</v>
      </c>
    </row>
    <row r="68" spans="1:23" x14ac:dyDescent="0.2">
      <c r="A68" s="2">
        <v>2015</v>
      </c>
      <c r="B68" s="2" t="s">
        <v>21</v>
      </c>
      <c r="C68" s="32">
        <v>0.219895287958115</v>
      </c>
      <c r="D68" s="32">
        <v>0.19895287958115182</v>
      </c>
      <c r="E68" s="32">
        <v>0.5759162303664922</v>
      </c>
      <c r="F68" s="32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  <row r="69" spans="1:23" x14ac:dyDescent="0.2">
      <c r="B69" s="2" t="s">
        <v>22</v>
      </c>
      <c r="C69" s="6">
        <v>0.30519480519480519</v>
      </c>
      <c r="D69" s="6">
        <v>0.14935064935064934</v>
      </c>
      <c r="E69" s="6">
        <v>0.54545454545454541</v>
      </c>
      <c r="F69" s="6">
        <v>0</v>
      </c>
      <c r="G69" s="6"/>
      <c r="H69" s="6">
        <v>0.28104575163398693</v>
      </c>
      <c r="I69" s="6">
        <v>0.23529411764705882</v>
      </c>
      <c r="J69" s="6">
        <v>0.47058823529411764</v>
      </c>
      <c r="K69" s="6">
        <v>1.3071895424836602E-2</v>
      </c>
      <c r="L69" s="6"/>
      <c r="M69" s="6">
        <v>0.25490196078431371</v>
      </c>
      <c r="N69" s="6">
        <v>0.15032679738562091</v>
      </c>
      <c r="O69" s="6">
        <v>0.49673202614379086</v>
      </c>
      <c r="P69" s="6">
        <v>9.8039215686274508E-2</v>
      </c>
      <c r="Q69" s="6"/>
      <c r="R69" s="6">
        <v>0.3202614379084967</v>
      </c>
      <c r="S69" s="6">
        <v>0.11764705882352941</v>
      </c>
      <c r="T69" s="6">
        <v>0.47712418300653597</v>
      </c>
      <c r="U69" s="6">
        <v>8.4967320261437912E-2</v>
      </c>
      <c r="W69" s="2">
        <v>154</v>
      </c>
    </row>
    <row r="70" spans="1:23" x14ac:dyDescent="0.2">
      <c r="B70" s="2" t="s">
        <v>19</v>
      </c>
      <c r="C70" s="6">
        <v>0.36585365853658536</v>
      </c>
      <c r="D70" s="6">
        <v>0.13821138211382114</v>
      </c>
      <c r="E70" s="6">
        <v>0.48780487804878048</v>
      </c>
      <c r="F70" s="6">
        <v>8.130081300813009E-3</v>
      </c>
      <c r="H70" s="6">
        <v>0.28455284552845528</v>
      </c>
      <c r="I70" s="6">
        <v>0.21951219512195122</v>
      </c>
      <c r="J70" s="6">
        <v>0.43902439024390244</v>
      </c>
      <c r="K70" s="6">
        <v>5.6910569105691054E-2</v>
      </c>
      <c r="L70" s="6"/>
      <c r="M70" s="6">
        <v>0.14754098360655737</v>
      </c>
      <c r="N70" s="6">
        <v>0.16393442622950818</v>
      </c>
      <c r="O70" s="6">
        <v>0.5901639344262295</v>
      </c>
      <c r="P70" s="6">
        <v>9.8360655737704916E-2</v>
      </c>
      <c r="Q70" s="6"/>
      <c r="R70" s="6">
        <v>8.3333333333333329E-2</v>
      </c>
      <c r="S70" s="6">
        <v>0.38333333333333336</v>
      </c>
      <c r="T70" s="6">
        <v>0.45</v>
      </c>
      <c r="U70" s="6">
        <v>8.3333333333333329E-2</v>
      </c>
      <c r="V70" s="6"/>
      <c r="W70" s="24">
        <v>123</v>
      </c>
    </row>
    <row r="71" spans="1:23" x14ac:dyDescent="0.2">
      <c r="B71" s="2" t="s">
        <v>20</v>
      </c>
      <c r="C71" s="6">
        <v>0.23076923076923078</v>
      </c>
      <c r="D71" s="6">
        <v>0.16153846153846155</v>
      </c>
      <c r="E71" s="6">
        <v>0.6</v>
      </c>
      <c r="F71" s="6">
        <v>7.6923076923076927E-3</v>
      </c>
      <c r="H71" s="6">
        <v>0.27906976744186046</v>
      </c>
      <c r="I71" s="6">
        <v>0.22480620155038761</v>
      </c>
      <c r="J71" s="6">
        <v>0.47286821705426357</v>
      </c>
      <c r="K71" s="6">
        <v>2.3255813953488372E-2</v>
      </c>
      <c r="L71" s="6"/>
      <c r="M71" s="6">
        <v>0.16535433070866143</v>
      </c>
      <c r="N71" s="6">
        <v>0.12598425196850394</v>
      </c>
      <c r="O71" s="6">
        <v>0.65354330708661412</v>
      </c>
      <c r="P71" s="6">
        <v>5.5118110236220472E-2</v>
      </c>
      <c r="Q71" s="6"/>
      <c r="R71" s="6">
        <v>0.22047244094488189</v>
      </c>
      <c r="S71" s="6">
        <v>0.13385826771653545</v>
      </c>
      <c r="T71" s="6">
        <v>0.60629921259842523</v>
      </c>
      <c r="U71" s="6">
        <v>3.937007874015748E-2</v>
      </c>
      <c r="V71" s="6"/>
      <c r="W71" s="24">
        <v>130</v>
      </c>
    </row>
    <row r="72" spans="1:23" x14ac:dyDescent="0.2">
      <c r="A72" s="2">
        <v>2016</v>
      </c>
      <c r="B72" s="2" t="s">
        <v>21</v>
      </c>
      <c r="C72" s="6">
        <v>0.19047619047619047</v>
      </c>
      <c r="D72" s="6">
        <v>0.25170068027210885</v>
      </c>
      <c r="E72" s="6">
        <v>0.55782312925170063</v>
      </c>
      <c r="F72" s="6">
        <v>0</v>
      </c>
      <c r="H72" s="6">
        <v>0.22068965517241379</v>
      </c>
      <c r="I72" s="6">
        <v>0.29655172413793102</v>
      </c>
      <c r="J72" s="6">
        <v>0.42758620689655175</v>
      </c>
      <c r="K72" s="6">
        <v>5.5172413793103448E-2</v>
      </c>
      <c r="M72" s="6">
        <v>8.9655172413793102E-2</v>
      </c>
      <c r="N72" s="6">
        <v>0.17241379310344829</v>
      </c>
      <c r="O72" s="6">
        <v>0.64137931034482754</v>
      </c>
      <c r="P72" s="6">
        <v>9.6551724137931033E-2</v>
      </c>
      <c r="R72" s="6">
        <v>6.2068965517241378E-2</v>
      </c>
      <c r="S72" s="6">
        <v>0.32413793103448274</v>
      </c>
      <c r="T72" s="6">
        <v>0.52413793103448281</v>
      </c>
      <c r="U72" s="6">
        <v>8.9655172413793102E-2</v>
      </c>
      <c r="W72" s="7">
        <v>147</v>
      </c>
    </row>
    <row r="73" spans="1:23" x14ac:dyDescent="0.2">
      <c r="B73" s="2" t="s">
        <v>22</v>
      </c>
      <c r="C73" s="6">
        <v>0.17499999999999999</v>
      </c>
      <c r="D73" s="6">
        <v>0.31666666666666665</v>
      </c>
      <c r="E73" s="6">
        <v>0.5083333333333333</v>
      </c>
      <c r="F73" s="6">
        <v>0</v>
      </c>
      <c r="H73" s="6">
        <v>0.25833333333333336</v>
      </c>
      <c r="I73" s="6">
        <v>0.20833333333333334</v>
      </c>
      <c r="J73" s="6">
        <v>0.45833333333333331</v>
      </c>
      <c r="K73" s="6">
        <v>7.4999999999999997E-2</v>
      </c>
      <c r="L73" s="6"/>
      <c r="M73" s="6">
        <v>0.11764705882352941</v>
      </c>
      <c r="N73" s="6">
        <v>0.22689075630252101</v>
      </c>
      <c r="O73" s="6">
        <v>0.52941176470588236</v>
      </c>
      <c r="P73" s="6">
        <v>0.12605042016806722</v>
      </c>
      <c r="Q73" s="6"/>
      <c r="R73" s="6">
        <v>0.19166666666666668</v>
      </c>
      <c r="S73" s="6">
        <v>0.18333333333333332</v>
      </c>
      <c r="T73" s="6">
        <v>0.52500000000000002</v>
      </c>
      <c r="U73" s="6">
        <v>0.1</v>
      </c>
      <c r="W73" s="2">
        <v>120</v>
      </c>
    </row>
    <row r="74" spans="1:23" x14ac:dyDescent="0.2">
      <c r="B74" s="2" t="s">
        <v>19</v>
      </c>
      <c r="C74" s="6">
        <v>0.17647058823529413</v>
      </c>
      <c r="D74" s="6">
        <v>0.31092436974789917</v>
      </c>
      <c r="E74" s="6">
        <v>0.51260504201680668</v>
      </c>
      <c r="F74" s="6">
        <v>0</v>
      </c>
      <c r="G74" s="6"/>
      <c r="H74" s="6">
        <v>0.22689075630252101</v>
      </c>
      <c r="I74" s="6">
        <v>0.21848739495798319</v>
      </c>
      <c r="J74" s="6">
        <v>0.47899159663865548</v>
      </c>
      <c r="K74" s="6">
        <v>7.5630252100840331E-2</v>
      </c>
      <c r="L74" s="6"/>
      <c r="M74" s="6">
        <v>0.14285714285714285</v>
      </c>
      <c r="N74" s="6">
        <v>0.26890756302521007</v>
      </c>
      <c r="O74" s="6">
        <v>0.50420168067226889</v>
      </c>
      <c r="P74" s="6">
        <v>8.4033613445378158E-2</v>
      </c>
      <c r="Q74" s="6"/>
      <c r="R74" s="6">
        <v>0.46610169491525422</v>
      </c>
      <c r="S74" s="6">
        <v>0.22033898305084745</v>
      </c>
      <c r="T74" s="6">
        <v>0.2711864406779661</v>
      </c>
      <c r="U74" s="6">
        <v>4.2372881355932202E-2</v>
      </c>
      <c r="W74" s="2">
        <v>119</v>
      </c>
    </row>
    <row r="75" spans="1:23" x14ac:dyDescent="0.2">
      <c r="B75" s="2" t="s">
        <v>20</v>
      </c>
      <c r="C75" s="6">
        <v>6.1643835616438401E-2</v>
      </c>
      <c r="D75" s="6">
        <v>0.49315068493150682</v>
      </c>
      <c r="E75" s="6">
        <v>0.4452054794520548</v>
      </c>
      <c r="F75" s="6">
        <v>0</v>
      </c>
      <c r="H75" s="6">
        <v>0.16326530612244897</v>
      </c>
      <c r="I75" s="6">
        <v>0.32653061224489793</v>
      </c>
      <c r="J75" s="6">
        <v>0.45578231292517007</v>
      </c>
      <c r="K75" s="6">
        <v>5.4421768707482991E-2</v>
      </c>
      <c r="M75" s="6">
        <v>8.3333333333333329E-2</v>
      </c>
      <c r="N75" s="6">
        <v>0.41666666666666669</v>
      </c>
      <c r="O75" s="6">
        <v>0.43055555555555558</v>
      </c>
      <c r="P75" s="6">
        <v>6.9444444444444448E-2</v>
      </c>
      <c r="R75" s="6">
        <v>8.8435374149659865E-2</v>
      </c>
      <c r="S75" s="6">
        <v>0.33333333333333331</v>
      </c>
      <c r="T75" s="6">
        <v>0.52380952380952384</v>
      </c>
      <c r="U75" s="6">
        <v>5.4421768707482991E-2</v>
      </c>
      <c r="W75" s="2">
        <v>147</v>
      </c>
    </row>
    <row r="76" spans="1:23" x14ac:dyDescent="0.2">
      <c r="A76" s="2">
        <v>2017</v>
      </c>
      <c r="B76" s="2" t="s">
        <v>21</v>
      </c>
      <c r="C76" s="6">
        <v>8.1081081081081086E-2</v>
      </c>
      <c r="D76" s="6">
        <v>0.58108108108108103</v>
      </c>
      <c r="E76" s="6">
        <v>0.33783783783783783</v>
      </c>
      <c r="F76" s="6">
        <v>0</v>
      </c>
      <c r="G76" s="6"/>
      <c r="H76" s="6">
        <v>5.4054054054054057E-2</v>
      </c>
      <c r="I76" s="6">
        <v>0.55405405405405406</v>
      </c>
      <c r="J76" s="6">
        <v>0.35135135135135137</v>
      </c>
      <c r="K76" s="6">
        <v>4.0540540540540543E-2</v>
      </c>
      <c r="L76" s="6"/>
      <c r="M76" s="6">
        <v>6.0810810810810814E-2</v>
      </c>
      <c r="N76" s="6">
        <v>0.39864864864864863</v>
      </c>
      <c r="O76" s="6">
        <v>0.45945945945945948</v>
      </c>
      <c r="P76" s="6">
        <v>8.1081081081081086E-2</v>
      </c>
      <c r="Q76" s="6"/>
      <c r="R76" s="6">
        <v>6.7567567567567571E-3</v>
      </c>
      <c r="S76" s="6">
        <v>0.73648648648648651</v>
      </c>
      <c r="T76" s="6">
        <v>0.20945945945945946</v>
      </c>
      <c r="U76" s="6">
        <v>4.72972972972973E-2</v>
      </c>
      <c r="W76" s="2">
        <v>148</v>
      </c>
    </row>
    <row r="77" spans="1:23" x14ac:dyDescent="0.2">
      <c r="B77" s="2" t="s">
        <v>22</v>
      </c>
      <c r="C77" s="6">
        <v>0.2</v>
      </c>
      <c r="D77" s="6">
        <v>0.37857142857142856</v>
      </c>
      <c r="E77" s="6">
        <v>0.41428571428571431</v>
      </c>
      <c r="F77" s="6">
        <v>7.1428571428571426E-3</v>
      </c>
      <c r="H77" s="6">
        <v>0.1079136690647482</v>
      </c>
      <c r="I77" s="6">
        <v>0.50359712230215825</v>
      </c>
      <c r="J77" s="6">
        <v>0.34532374100719426</v>
      </c>
      <c r="K77" s="6">
        <v>4.3165467625899283E-2</v>
      </c>
      <c r="L77" s="6"/>
      <c r="M77" s="6">
        <v>0.11510791366906475</v>
      </c>
      <c r="N77" s="6">
        <v>0.2733812949640288</v>
      </c>
      <c r="O77" s="6">
        <v>0.51798561151079137</v>
      </c>
      <c r="P77" s="6">
        <v>9.3525179856115109E-2</v>
      </c>
      <c r="Q77" s="6"/>
      <c r="R77" s="6">
        <v>0.16428571428571428</v>
      </c>
      <c r="S77" s="6">
        <v>0.35</v>
      </c>
      <c r="T77" s="6">
        <v>0.43571428571428572</v>
      </c>
      <c r="U77" s="6">
        <v>0.05</v>
      </c>
      <c r="W77" s="2">
        <v>140</v>
      </c>
    </row>
    <row r="78" spans="1:23" x14ac:dyDescent="0.2">
      <c r="B78" s="2" t="s">
        <v>19</v>
      </c>
      <c r="C78" s="6">
        <v>0.18699186991869918</v>
      </c>
      <c r="D78" s="6">
        <v>0.33333333333333331</v>
      </c>
      <c r="E78" s="6">
        <v>0.47967479674796748</v>
      </c>
      <c r="F78" s="6">
        <v>0</v>
      </c>
      <c r="H78" s="6">
        <v>0.26829268292682928</v>
      </c>
      <c r="I78" s="6">
        <v>0.33333333333333331</v>
      </c>
      <c r="J78" s="6">
        <v>0.36585365853658536</v>
      </c>
      <c r="K78" s="6">
        <v>3.2520325203252036E-2</v>
      </c>
      <c r="M78" s="6">
        <v>0.16260162601626016</v>
      </c>
      <c r="N78" s="6">
        <v>0.23577235772357724</v>
      </c>
      <c r="O78" s="6">
        <v>0.55284552845528456</v>
      </c>
      <c r="P78" s="6">
        <v>4.878048780487805E-2</v>
      </c>
      <c r="R78" s="6">
        <v>0.18699186991869918</v>
      </c>
      <c r="S78" s="6">
        <v>0.25203252032520324</v>
      </c>
      <c r="T78" s="6">
        <v>0.52845528455284552</v>
      </c>
      <c r="U78" s="6">
        <v>3.2520325203252036E-2</v>
      </c>
      <c r="W78" s="2">
        <v>123</v>
      </c>
    </row>
    <row r="79" spans="1:23" x14ac:dyDescent="0.2">
      <c r="B79" s="2" t="s">
        <v>20</v>
      </c>
      <c r="C79" s="6">
        <v>0.13669064748201401</v>
      </c>
      <c r="D79" s="6">
        <v>0.40287769784172661</v>
      </c>
      <c r="E79" s="6">
        <v>0.4460431654676259</v>
      </c>
      <c r="F79" s="6">
        <v>1.4388489208633094E-2</v>
      </c>
      <c r="H79" s="6">
        <v>0.18978102189781021</v>
      </c>
      <c r="I79" s="6">
        <v>0.28467153284671531</v>
      </c>
      <c r="J79" s="6">
        <v>0.47445255474452552</v>
      </c>
      <c r="K79" s="6">
        <v>5.1094890510948905E-2</v>
      </c>
      <c r="M79" s="6">
        <v>9.4890510948905105E-2</v>
      </c>
      <c r="N79" s="6">
        <v>0.16788321167883211</v>
      </c>
      <c r="O79" s="6">
        <v>0.62043795620437958</v>
      </c>
      <c r="P79" s="6">
        <v>0.11678832116788321</v>
      </c>
      <c r="R79" s="6">
        <v>0.13768115942028986</v>
      </c>
      <c r="S79" s="6">
        <v>0.12318840579710146</v>
      </c>
      <c r="T79" s="6">
        <v>0.61594202898550721</v>
      </c>
      <c r="U79" s="6">
        <v>0.12318840579710146</v>
      </c>
      <c r="W79" s="7">
        <v>139</v>
      </c>
    </row>
    <row r="80" spans="1:23" x14ac:dyDescent="0.2">
      <c r="A80" s="2">
        <v>2018</v>
      </c>
      <c r="B80" s="2" t="s">
        <v>21</v>
      </c>
      <c r="C80" s="6">
        <v>0.13888888888888901</v>
      </c>
      <c r="D80" s="6">
        <v>0.41666666666666702</v>
      </c>
      <c r="E80" s="6">
        <v>0.4236111111111111</v>
      </c>
      <c r="F80" s="6">
        <v>2.0833333333333332E-2</v>
      </c>
      <c r="H80" s="6">
        <v>0.1875</v>
      </c>
      <c r="I80" s="6">
        <v>0.38194444444444442</v>
      </c>
      <c r="J80" s="6">
        <v>0.38194444444444442</v>
      </c>
      <c r="K80" s="6">
        <v>4.8611111111111112E-2</v>
      </c>
      <c r="M80" s="6">
        <v>0.26760563380281688</v>
      </c>
      <c r="N80" s="6">
        <v>0.10563380281690141</v>
      </c>
      <c r="O80" s="6">
        <v>0.50704225352112675</v>
      </c>
      <c r="P80" s="6">
        <v>0.11971830985915492</v>
      </c>
      <c r="R80" s="6">
        <v>0.11188811188811189</v>
      </c>
      <c r="S80" s="6">
        <v>0.35664335664335667</v>
      </c>
      <c r="T80" s="6">
        <v>0.45454545454545453</v>
      </c>
      <c r="U80" s="6">
        <v>7.6923076923076927E-2</v>
      </c>
      <c r="W80" s="2">
        <v>144</v>
      </c>
    </row>
    <row r="81" spans="1:23" x14ac:dyDescent="0.2">
      <c r="B81" s="2" t="s">
        <v>22</v>
      </c>
      <c r="C81" s="6">
        <v>0.13846153846153847</v>
      </c>
      <c r="D81" s="6">
        <v>0.38461538461538464</v>
      </c>
      <c r="E81" s="6">
        <v>0.46923076923076923</v>
      </c>
      <c r="F81" s="6">
        <v>7.6923076923076927E-3</v>
      </c>
      <c r="H81" s="6">
        <v>0.17692307692307693</v>
      </c>
      <c r="I81" s="6">
        <v>0.32307692307692309</v>
      </c>
      <c r="J81" s="6">
        <v>0.47692307692307695</v>
      </c>
      <c r="K81" s="6">
        <v>2.3076923076923078E-2</v>
      </c>
      <c r="M81" s="6">
        <v>0.17054263565891473</v>
      </c>
      <c r="N81" s="6">
        <v>9.3023255813953487E-2</v>
      </c>
      <c r="O81" s="6">
        <v>0.5968992248062015</v>
      </c>
      <c r="P81" s="6">
        <v>0.13953488372093023</v>
      </c>
      <c r="R81" s="6">
        <v>0.10077519379844961</v>
      </c>
      <c r="S81" s="6">
        <v>0.37209302325581395</v>
      </c>
      <c r="T81" s="6">
        <v>0.44186046511627908</v>
      </c>
      <c r="U81" s="6">
        <v>8.5271317829457363E-2</v>
      </c>
      <c r="W81" s="2">
        <v>130</v>
      </c>
    </row>
    <row r="82" spans="1:23" x14ac:dyDescent="0.2">
      <c r="B82" s="2" t="s">
        <v>19</v>
      </c>
      <c r="C82" s="25">
        <v>0.20408163265306123</v>
      </c>
      <c r="D82" s="25">
        <v>0.2857142857142857</v>
      </c>
      <c r="E82" s="25">
        <v>0.5</v>
      </c>
      <c r="F82" s="25">
        <v>1.020408163265306E-2</v>
      </c>
      <c r="H82" s="26">
        <v>0.31632653061224492</v>
      </c>
      <c r="I82" s="26">
        <v>0.22448979591836735</v>
      </c>
      <c r="J82" s="26">
        <v>0.41836734693877553</v>
      </c>
      <c r="K82" s="26">
        <v>4.0816326530612242E-2</v>
      </c>
      <c r="M82" s="27">
        <v>0.22680412371134021</v>
      </c>
      <c r="N82" s="27">
        <v>0.1134020618556701</v>
      </c>
      <c r="O82" s="27">
        <v>0.54639175257731953</v>
      </c>
      <c r="P82" s="27">
        <v>0.1134020618556701</v>
      </c>
      <c r="R82" s="28">
        <v>0.26530612244897961</v>
      </c>
      <c r="S82" s="28">
        <v>0.17346938775510204</v>
      </c>
      <c r="T82" s="28">
        <v>0.48979591836734693</v>
      </c>
      <c r="U82" s="28">
        <v>7.1428571428571425E-2</v>
      </c>
      <c r="W82" s="2">
        <v>98</v>
      </c>
    </row>
    <row r="83" spans="1:23" x14ac:dyDescent="0.2">
      <c r="B83" s="2" t="s">
        <v>20</v>
      </c>
      <c r="C83" s="6">
        <v>0.14473684210526316</v>
      </c>
      <c r="D83" s="6">
        <v>0.33</v>
      </c>
      <c r="E83" s="6">
        <v>0.53</v>
      </c>
      <c r="F83" s="6">
        <v>0</v>
      </c>
      <c r="H83" s="6">
        <v>0.17880794701986755</v>
      </c>
      <c r="I83" s="6">
        <v>0.3</v>
      </c>
      <c r="J83" s="6">
        <v>0.46</v>
      </c>
      <c r="K83" s="6">
        <v>0.06</v>
      </c>
      <c r="M83" s="6">
        <v>0.16447368421052633</v>
      </c>
      <c r="N83" s="6">
        <v>0.14000000000000001</v>
      </c>
      <c r="O83" s="6">
        <v>0.59</v>
      </c>
      <c r="P83" s="6">
        <v>0.1</v>
      </c>
      <c r="R83" s="6">
        <v>5.2631578947368418E-2</v>
      </c>
      <c r="S83" s="6">
        <v>0.62</v>
      </c>
      <c r="T83" s="6">
        <v>0.26</v>
      </c>
      <c r="U83" s="6">
        <v>7.0000000000000007E-2</v>
      </c>
      <c r="W83" s="7">
        <v>152</v>
      </c>
    </row>
    <row r="84" spans="1:23" ht="12.75" customHeight="1" x14ac:dyDescent="0.25">
      <c r="A84" s="2">
        <v>2019</v>
      </c>
      <c r="B84" s="2" t="s">
        <v>21</v>
      </c>
      <c r="C84" s="9">
        <v>0.13392857142857101</v>
      </c>
      <c r="D84" s="9">
        <v>0.22321428571428573</v>
      </c>
      <c r="E84" s="9">
        <v>0.6428571428571429</v>
      </c>
      <c r="F84" s="29">
        <v>0</v>
      </c>
      <c r="G84" s="9"/>
      <c r="H84" s="29">
        <v>0.15178571428571427</v>
      </c>
      <c r="I84" s="29">
        <v>0.49107142857142855</v>
      </c>
      <c r="J84" s="29">
        <v>0.3125</v>
      </c>
      <c r="K84" s="29">
        <v>4.4642857142857144E-2</v>
      </c>
      <c r="L84" s="9"/>
      <c r="M84" s="29">
        <v>0.11607142857142858</v>
      </c>
      <c r="N84" s="29">
        <v>0.125</v>
      </c>
      <c r="O84" s="29">
        <v>0.6160714285714286</v>
      </c>
      <c r="P84" s="29">
        <v>0.14285714285714285</v>
      </c>
      <c r="Q84" s="9"/>
      <c r="R84" s="29">
        <v>0.3392857142857143</v>
      </c>
      <c r="S84" s="29">
        <v>0.15178571428571427</v>
      </c>
      <c r="T84" s="29">
        <v>0.39285714285714285</v>
      </c>
      <c r="U84" s="29">
        <v>0.11607142857142858</v>
      </c>
      <c r="W84" s="2">
        <v>112</v>
      </c>
    </row>
    <row r="85" spans="1:23" x14ac:dyDescent="0.2">
      <c r="B85" s="2" t="s">
        <v>22</v>
      </c>
      <c r="C85" s="31">
        <v>0.29545454545454503</v>
      </c>
      <c r="D85" s="31">
        <v>0.25</v>
      </c>
      <c r="E85" s="31">
        <v>0.44696969696969696</v>
      </c>
      <c r="F85" s="31">
        <v>7.575757575757576E-3</v>
      </c>
      <c r="H85" s="30">
        <v>0.19083969465648856</v>
      </c>
      <c r="I85" s="30">
        <v>0.28244274809160308</v>
      </c>
      <c r="J85" s="30">
        <v>0.50381679389312972</v>
      </c>
      <c r="K85" s="31">
        <v>2.2900763358778626E-2</v>
      </c>
      <c r="M85" s="31">
        <v>0.15909090909090909</v>
      </c>
      <c r="N85" s="31">
        <v>9.0909090909090912E-2</v>
      </c>
      <c r="O85" s="31">
        <v>0.61363636363636365</v>
      </c>
      <c r="P85" s="31">
        <v>0.13636363636363635</v>
      </c>
      <c r="R85" s="31">
        <v>0.61363636363636365</v>
      </c>
      <c r="S85" s="31">
        <v>0</v>
      </c>
      <c r="T85" s="31">
        <v>0.31818181818181818</v>
      </c>
      <c r="U85" s="31">
        <v>6.8181818181818177E-2</v>
      </c>
      <c r="W85" s="2">
        <v>132</v>
      </c>
    </row>
    <row r="86" spans="1:23" ht="15" x14ac:dyDescent="0.25">
      <c r="B86" s="2" t="s">
        <v>19</v>
      </c>
      <c r="C86" s="6">
        <v>0.32075471698113206</v>
      </c>
      <c r="D86" s="6">
        <v>0.11320754716981132</v>
      </c>
      <c r="E86" s="6">
        <v>0.56603773584905659</v>
      </c>
      <c r="F86" s="6">
        <v>0</v>
      </c>
      <c r="H86" s="6">
        <v>0.21698113207547171</v>
      </c>
      <c r="I86" s="6">
        <v>0.26415094339622641</v>
      </c>
      <c r="J86" s="6">
        <v>0.45283018867924529</v>
      </c>
      <c r="K86" s="6">
        <v>6.6037735849056603E-2</v>
      </c>
      <c r="M86" s="6">
        <v>0.2</v>
      </c>
      <c r="N86" s="6">
        <v>7.6190476190476197E-2</v>
      </c>
      <c r="O86" s="6">
        <v>0.60952380952380958</v>
      </c>
      <c r="P86" s="6">
        <v>0.11428571428571428</v>
      </c>
      <c r="R86" s="33">
        <v>0.6132075471698113</v>
      </c>
      <c r="S86" s="33">
        <v>1.8867924528301886E-2</v>
      </c>
      <c r="T86" s="33">
        <v>0.30188679245283018</v>
      </c>
      <c r="U86" s="33">
        <v>6.6037735849056603E-2</v>
      </c>
      <c r="W86" s="2">
        <v>106</v>
      </c>
    </row>
    <row r="87" spans="1:23" s="9" customFormat="1" x14ac:dyDescent="0.2">
      <c r="B87" s="9" t="s">
        <v>20</v>
      </c>
      <c r="C87" s="9">
        <v>0.2</v>
      </c>
      <c r="D87" s="9">
        <v>0.12</v>
      </c>
      <c r="E87" s="9">
        <v>0.69</v>
      </c>
      <c r="F87" s="9">
        <v>0</v>
      </c>
      <c r="H87" s="9">
        <v>0.23</v>
      </c>
      <c r="I87" s="9">
        <v>0.31</v>
      </c>
      <c r="J87" s="9">
        <v>0.41</v>
      </c>
      <c r="K87" s="9">
        <v>0.05</v>
      </c>
      <c r="M87" s="9">
        <v>0.18</v>
      </c>
      <c r="N87" s="9">
        <v>0.09</v>
      </c>
      <c r="O87" s="9">
        <v>0.6</v>
      </c>
      <c r="P87" s="9">
        <v>0.14000000000000001</v>
      </c>
      <c r="R87" s="9">
        <v>0.57999999999999996</v>
      </c>
      <c r="S87" s="9">
        <v>0.08</v>
      </c>
      <c r="T87" s="9">
        <v>0.27</v>
      </c>
      <c r="U87" s="9">
        <v>7.0000000000000007E-2</v>
      </c>
      <c r="W87" s="34">
        <v>102</v>
      </c>
    </row>
    <row r="88" spans="1:23" x14ac:dyDescent="0.2">
      <c r="A88" s="2">
        <v>2020</v>
      </c>
      <c r="B88" s="2" t="s">
        <v>21</v>
      </c>
      <c r="C88" s="9">
        <v>0.18</v>
      </c>
      <c r="D88" s="9">
        <v>0.23</v>
      </c>
      <c r="E88" s="9">
        <v>0.59</v>
      </c>
      <c r="F88" s="9">
        <v>0</v>
      </c>
      <c r="G88" s="9"/>
      <c r="H88" s="9">
        <v>0.14000000000000001</v>
      </c>
      <c r="I88" s="9">
        <v>0.28000000000000003</v>
      </c>
      <c r="J88" s="9">
        <v>0.57999999999999996</v>
      </c>
      <c r="K88" s="9">
        <v>0</v>
      </c>
      <c r="L88" s="9"/>
      <c r="M88" s="9">
        <v>0.27</v>
      </c>
      <c r="N88" s="9">
        <v>0.05</v>
      </c>
      <c r="O88" s="9">
        <v>0.57999999999999996</v>
      </c>
      <c r="P88" s="9">
        <v>0.1</v>
      </c>
      <c r="Q88" s="9"/>
      <c r="R88" s="9">
        <v>0.4</v>
      </c>
      <c r="S88" s="9">
        <v>0.05</v>
      </c>
      <c r="T88" s="9">
        <v>0.45</v>
      </c>
      <c r="U88" s="9">
        <v>0.1</v>
      </c>
      <c r="W88" s="2">
        <v>78</v>
      </c>
    </row>
    <row r="89" spans="1:23" x14ac:dyDescent="0.2">
      <c r="B89" s="2" t="s">
        <v>22</v>
      </c>
      <c r="C89" s="9">
        <v>0.05</v>
      </c>
      <c r="D89" s="9">
        <v>0.82</v>
      </c>
      <c r="E89" s="9">
        <v>0.12</v>
      </c>
      <c r="F89" s="9">
        <v>0.01</v>
      </c>
      <c r="G89" s="9"/>
      <c r="H89" s="9">
        <v>0.01</v>
      </c>
      <c r="I89" s="9">
        <v>0.9</v>
      </c>
      <c r="J89" s="9">
        <v>0.05</v>
      </c>
      <c r="K89" s="9">
        <v>0.05</v>
      </c>
      <c r="L89" s="9"/>
      <c r="M89" s="9">
        <v>0</v>
      </c>
      <c r="N89" s="9">
        <v>0.75</v>
      </c>
      <c r="O89" s="9">
        <v>0.15</v>
      </c>
      <c r="P89" s="9">
        <v>0.1</v>
      </c>
      <c r="Q89" s="9"/>
      <c r="R89" s="9">
        <v>0.1</v>
      </c>
      <c r="S89" s="9">
        <v>0.71</v>
      </c>
      <c r="T89" s="9">
        <v>0.1</v>
      </c>
      <c r="U89" s="9">
        <v>0.09</v>
      </c>
      <c r="V89" s="9"/>
      <c r="W89" s="2">
        <v>241</v>
      </c>
    </row>
    <row r="90" spans="1:23" x14ac:dyDescent="0.2">
      <c r="B90" s="2" t="s">
        <v>19</v>
      </c>
      <c r="C90" s="6">
        <v>0.08</v>
      </c>
      <c r="D90" s="6">
        <v>0.71</v>
      </c>
      <c r="E90" s="6">
        <v>0.21</v>
      </c>
      <c r="F90" s="6">
        <v>0</v>
      </c>
      <c r="G90" s="6"/>
      <c r="H90" s="6">
        <v>0.08</v>
      </c>
      <c r="I90" s="6">
        <v>0.73</v>
      </c>
      <c r="J90" s="6">
        <v>0.13</v>
      </c>
      <c r="K90" s="6">
        <v>0.06</v>
      </c>
      <c r="L90" s="6"/>
      <c r="M90" s="6">
        <v>0.16</v>
      </c>
      <c r="N90" s="6">
        <v>0.49</v>
      </c>
      <c r="O90" s="6">
        <v>0.22</v>
      </c>
      <c r="P90" s="6">
        <v>0.13</v>
      </c>
      <c r="Q90" s="6"/>
      <c r="R90" s="6">
        <v>0.44</v>
      </c>
      <c r="S90" s="6">
        <v>0.25</v>
      </c>
      <c r="T90" s="6">
        <v>0.17</v>
      </c>
      <c r="U90" s="6">
        <v>0.14000000000000001</v>
      </c>
      <c r="W90" s="2">
        <v>96</v>
      </c>
    </row>
    <row r="91" spans="1:23" x14ac:dyDescent="0.2">
      <c r="B91" s="2" t="s">
        <v>20</v>
      </c>
      <c r="C91" s="9">
        <v>0.18</v>
      </c>
      <c r="D91" s="9">
        <v>0.49</v>
      </c>
      <c r="E91" s="9">
        <v>0.33</v>
      </c>
      <c r="F91" s="9">
        <v>0</v>
      </c>
      <c r="G91" s="9"/>
      <c r="H91" s="9">
        <v>0.6</v>
      </c>
      <c r="I91" s="9">
        <v>0.16</v>
      </c>
      <c r="J91" s="9">
        <v>0.19</v>
      </c>
      <c r="K91" s="9">
        <v>0.05</v>
      </c>
      <c r="L91" s="9"/>
      <c r="M91" s="9">
        <v>0.35</v>
      </c>
      <c r="N91" s="9">
        <v>0.12</v>
      </c>
      <c r="O91" s="9">
        <v>0.42</v>
      </c>
      <c r="P91" s="9">
        <v>0.11</v>
      </c>
      <c r="Q91" s="9"/>
      <c r="R91" s="9">
        <v>0.51</v>
      </c>
      <c r="S91" s="9">
        <v>0.06</v>
      </c>
      <c r="T91" s="9">
        <v>0.35</v>
      </c>
      <c r="U91" s="9">
        <v>0.08</v>
      </c>
      <c r="W91" s="2">
        <v>136</v>
      </c>
    </row>
    <row r="92" spans="1:23" x14ac:dyDescent="0.2">
      <c r="A92" s="2">
        <v>2021</v>
      </c>
      <c r="B92" s="2" t="s">
        <v>21</v>
      </c>
      <c r="C92" s="9">
        <v>0.16</v>
      </c>
      <c r="D92" s="9">
        <v>0.3</v>
      </c>
      <c r="E92" s="9">
        <v>0.53</v>
      </c>
      <c r="F92" s="9">
        <v>0</v>
      </c>
      <c r="G92" s="9"/>
      <c r="H92" s="9">
        <v>0.35</v>
      </c>
      <c r="I92" s="9">
        <v>0.28999999999999998</v>
      </c>
      <c r="J92" s="9">
        <v>0.31</v>
      </c>
      <c r="K92" s="9">
        <v>0.05</v>
      </c>
      <c r="L92" s="9"/>
      <c r="M92" s="9">
        <v>0.24</v>
      </c>
      <c r="N92" s="9">
        <v>0.08</v>
      </c>
      <c r="O92" s="9">
        <v>0.52</v>
      </c>
      <c r="P92" s="9">
        <v>0.16</v>
      </c>
      <c r="Q92" s="9"/>
      <c r="R92" s="9">
        <v>0.22</v>
      </c>
      <c r="S92" s="9">
        <v>0.24</v>
      </c>
      <c r="T92" s="9">
        <v>0.46</v>
      </c>
      <c r="U92" s="9">
        <v>0.08</v>
      </c>
      <c r="W92" s="2">
        <v>122</v>
      </c>
    </row>
    <row r="93" spans="1:23" x14ac:dyDescent="0.2">
      <c r="B93" s="2" t="s">
        <v>22</v>
      </c>
      <c r="C93" s="9">
        <v>0.67</v>
      </c>
      <c r="D93" s="9">
        <v>0.05</v>
      </c>
      <c r="E93" s="9">
        <v>0.28000000000000003</v>
      </c>
      <c r="F93" s="9">
        <v>0</v>
      </c>
      <c r="G93" s="9"/>
      <c r="H93" s="9">
        <v>0.6</v>
      </c>
      <c r="I93" s="9">
        <v>7.0000000000000007E-2</v>
      </c>
      <c r="J93" s="9">
        <v>0.31</v>
      </c>
      <c r="K93" s="9">
        <v>0.02</v>
      </c>
      <c r="L93" s="9"/>
      <c r="M93" s="9">
        <v>0.42</v>
      </c>
      <c r="N93" s="9">
        <v>0.06</v>
      </c>
      <c r="O93" s="9">
        <v>0.39</v>
      </c>
      <c r="P93" s="9">
        <v>0.14000000000000001</v>
      </c>
      <c r="Q93" s="9"/>
      <c r="R93" s="9">
        <v>0.23</v>
      </c>
      <c r="S93" s="9">
        <v>0.35</v>
      </c>
      <c r="T93" s="9">
        <v>0.34</v>
      </c>
      <c r="U93" s="9">
        <v>0.09</v>
      </c>
      <c r="W93" s="2">
        <v>110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zoomScale="90" zoomScaleNormal="90" workbookViewId="0">
      <pane xSplit="2" ySplit="5" topLeftCell="C77" activePane="bottomRight" state="frozen"/>
      <selection pane="topRight" activeCell="C1" sqref="C1"/>
      <selection pane="bottomLeft" activeCell="A6" sqref="A6"/>
      <selection pane="bottomRight" activeCell="B94" sqref="B94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6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6">
        <v>54</v>
      </c>
      <c r="D36" s="16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6">
        <v>55</v>
      </c>
      <c r="D38" s="16">
        <v>39.375</v>
      </c>
      <c r="E38" s="16">
        <v>48.125</v>
      </c>
      <c r="F38" s="16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6">
        <v>33.333333333333329</v>
      </c>
      <c r="D40" s="16">
        <v>18.137254901960787</v>
      </c>
      <c r="E40" s="16">
        <v>24.019607843137258</v>
      </c>
      <c r="F40" s="16">
        <v>44.607843137254896</v>
      </c>
    </row>
    <row r="41" spans="1:6" x14ac:dyDescent="0.2">
      <c r="A41" s="15"/>
      <c r="B41" s="13" t="s">
        <v>35</v>
      </c>
      <c r="C41" s="16">
        <v>43.678160919540232</v>
      </c>
      <c r="D41" s="16">
        <v>13.218390804597702</v>
      </c>
      <c r="E41" s="16">
        <v>13.218390804597702</v>
      </c>
      <c r="F41" s="16">
        <v>21.839080459770116</v>
      </c>
    </row>
    <row r="42" spans="1:6" x14ac:dyDescent="0.2">
      <c r="A42" s="15"/>
      <c r="B42" s="13" t="s">
        <v>32</v>
      </c>
      <c r="C42" s="16">
        <v>40.449438202247187</v>
      </c>
      <c r="D42" s="16">
        <v>17.415730337078649</v>
      </c>
      <c r="E42" s="16">
        <v>11.235955056179774</v>
      </c>
      <c r="F42" s="16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6">
        <v>81.147540983606561</v>
      </c>
      <c r="D49" s="16">
        <v>72.131147540983605</v>
      </c>
      <c r="E49" s="16">
        <v>71.311475409836063</v>
      </c>
      <c r="F49" s="16">
        <v>58.196721311475407</v>
      </c>
    </row>
    <row r="50" spans="1:7" x14ac:dyDescent="0.2">
      <c r="A50" s="15"/>
      <c r="B50" s="13" t="s">
        <v>32</v>
      </c>
      <c r="C50" s="16">
        <v>82.568807339449535</v>
      </c>
      <c r="D50" s="16">
        <v>77.981651376146786</v>
      </c>
      <c r="E50" s="16">
        <v>72.935779816513758</v>
      </c>
      <c r="F50" s="16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x14ac:dyDescent="0.2">
      <c r="A64" s="15">
        <v>2014</v>
      </c>
      <c r="B64" s="13" t="s">
        <v>34</v>
      </c>
      <c r="C64" s="16">
        <v>41.05</v>
      </c>
      <c r="D64" s="16">
        <v>40.65</v>
      </c>
      <c r="E64" s="16">
        <v>50.33</v>
      </c>
      <c r="F64" s="16">
        <v>41.85</v>
      </c>
    </row>
    <row r="65" spans="1:6" x14ac:dyDescent="0.2">
      <c r="A65" s="15"/>
      <c r="B65" s="13" t="s">
        <v>35</v>
      </c>
      <c r="C65" s="16">
        <v>56.389999999999993</v>
      </c>
      <c r="D65" s="16">
        <v>51.524999999999999</v>
      </c>
      <c r="E65" s="16">
        <v>53.435000000000002</v>
      </c>
      <c r="F65" s="16">
        <v>63.260000000000005</v>
      </c>
    </row>
    <row r="66" spans="1:6" x14ac:dyDescent="0.2">
      <c r="A66" s="15"/>
      <c r="B66" s="13" t="s">
        <v>32</v>
      </c>
      <c r="C66" s="16">
        <v>68</v>
      </c>
      <c r="D66" s="16">
        <v>56</v>
      </c>
      <c r="E66" s="16">
        <v>58</v>
      </c>
      <c r="F66" s="16">
        <v>68</v>
      </c>
    </row>
    <row r="67" spans="1:6" x14ac:dyDescent="0.2">
      <c r="A67" s="15"/>
      <c r="B67" s="13" t="s">
        <v>33</v>
      </c>
      <c r="C67" s="16">
        <v>52</v>
      </c>
      <c r="D67" s="16">
        <v>58</v>
      </c>
      <c r="E67" s="16">
        <v>54</v>
      </c>
      <c r="F67" s="16">
        <v>71</v>
      </c>
    </row>
    <row r="68" spans="1:6" x14ac:dyDescent="0.2">
      <c r="A68" s="15">
        <v>2015</v>
      </c>
      <c r="B68" s="13" t="s">
        <v>34</v>
      </c>
      <c r="C68" s="16">
        <v>51</v>
      </c>
      <c r="D68" s="16">
        <v>44</v>
      </c>
      <c r="E68" s="16">
        <v>55</v>
      </c>
      <c r="F68" s="16">
        <v>71</v>
      </c>
    </row>
    <row r="69" spans="1:6" x14ac:dyDescent="0.2">
      <c r="A69" s="15"/>
      <c r="B69" s="13" t="s">
        <v>35</v>
      </c>
      <c r="C69" s="16">
        <v>57.792207792207797</v>
      </c>
      <c r="D69" s="16">
        <v>52.287581699346411</v>
      </c>
      <c r="E69" s="16">
        <v>55.228758169934643</v>
      </c>
      <c r="F69" s="16">
        <v>60.130718954248366</v>
      </c>
    </row>
    <row r="70" spans="1:6" x14ac:dyDescent="0.2">
      <c r="A70" s="15"/>
      <c r="B70" s="13" t="s">
        <v>32</v>
      </c>
      <c r="C70" s="16">
        <v>61.382113821138205</v>
      </c>
      <c r="D70" s="16">
        <v>53.252032520325201</v>
      </c>
      <c r="E70" s="16">
        <v>49.180327868852459</v>
      </c>
      <c r="F70" s="16">
        <v>35</v>
      </c>
    </row>
    <row r="71" spans="1:6" x14ac:dyDescent="0.2">
      <c r="A71" s="15"/>
      <c r="B71" s="13" t="s">
        <v>33</v>
      </c>
      <c r="C71" s="16">
        <v>53.46153846153846</v>
      </c>
      <c r="D71" s="16">
        <v>52.713178294573652</v>
      </c>
      <c r="E71" s="16">
        <v>51.968503937007867</v>
      </c>
      <c r="F71" s="16">
        <v>54.330708661417326</v>
      </c>
    </row>
    <row r="72" spans="1:6" x14ac:dyDescent="0.2">
      <c r="A72" s="15">
        <v>2016</v>
      </c>
      <c r="B72" s="13" t="s">
        <v>34</v>
      </c>
      <c r="C72" s="16">
        <v>47</v>
      </c>
      <c r="D72" s="16">
        <v>46</v>
      </c>
      <c r="E72" s="16">
        <v>46</v>
      </c>
      <c r="F72" s="16">
        <v>37</v>
      </c>
    </row>
    <row r="73" spans="1:6" x14ac:dyDescent="0.2">
      <c r="A73" s="15"/>
      <c r="B73" s="13" t="s">
        <v>35</v>
      </c>
      <c r="C73" s="16">
        <v>42.916666666666671</v>
      </c>
      <c r="D73" s="16">
        <v>52.5</v>
      </c>
      <c r="E73" s="16">
        <v>44.537815126050418</v>
      </c>
      <c r="F73" s="16">
        <v>50.416666666666664</v>
      </c>
    </row>
    <row r="74" spans="1:6" x14ac:dyDescent="0.2">
      <c r="A74" s="15"/>
      <c r="B74" s="13" t="s">
        <v>32</v>
      </c>
      <c r="C74" s="16">
        <v>43</v>
      </c>
      <c r="D74" s="16">
        <v>50</v>
      </c>
      <c r="E74" s="16">
        <v>44</v>
      </c>
      <c r="F74" s="16">
        <v>62</v>
      </c>
    </row>
    <row r="75" spans="1:6" x14ac:dyDescent="0.2">
      <c r="A75" s="15"/>
      <c r="B75" s="13" t="s">
        <v>33</v>
      </c>
      <c r="C75" s="16">
        <v>28</v>
      </c>
      <c r="D75" s="16">
        <v>42</v>
      </c>
      <c r="E75" s="16">
        <v>33</v>
      </c>
      <c r="F75" s="16">
        <v>38</v>
      </c>
    </row>
    <row r="76" spans="1:6" x14ac:dyDescent="0.2">
      <c r="A76" s="15">
        <v>2017</v>
      </c>
      <c r="B76" s="13" t="s">
        <v>34</v>
      </c>
      <c r="C76" s="16">
        <v>25</v>
      </c>
      <c r="D76" s="16">
        <v>25</v>
      </c>
      <c r="E76" s="16">
        <v>33.108108108108105</v>
      </c>
      <c r="F76" s="16">
        <v>13.513513513513514</v>
      </c>
    </row>
    <row r="77" spans="1:6" x14ac:dyDescent="0.2">
      <c r="A77" s="15"/>
      <c r="B77" s="13" t="s">
        <v>35</v>
      </c>
      <c r="C77" s="16">
        <f>[1]Index!BV5</f>
        <v>41.071428571428569</v>
      </c>
      <c r="D77" s="16">
        <f>[1]Index!BV6</f>
        <v>30.215827338129497</v>
      </c>
      <c r="E77" s="16">
        <f>[1]Index!BV7</f>
        <v>42.086330935251794</v>
      </c>
      <c r="F77" s="16">
        <f>[1]Index!BV8</f>
        <v>40.714285714285715</v>
      </c>
    </row>
    <row r="78" spans="1:6" x14ac:dyDescent="0.2">
      <c r="A78" s="15"/>
      <c r="B78" s="13" t="s">
        <v>32</v>
      </c>
      <c r="C78" s="16">
        <v>42.68292682926829</v>
      </c>
      <c r="D78" s="16">
        <v>46.747967479674799</v>
      </c>
      <c r="E78" s="16">
        <v>46.341463414634141</v>
      </c>
      <c r="F78" s="16">
        <v>46.747967479674799</v>
      </c>
    </row>
    <row r="79" spans="1:6" x14ac:dyDescent="0.2">
      <c r="A79" s="15"/>
      <c r="B79" s="13" t="s">
        <v>33</v>
      </c>
      <c r="C79" s="16">
        <v>36.690647482014398</v>
      </c>
      <c r="D79" s="16">
        <v>45.255474452554701</v>
      </c>
      <c r="E79" s="16">
        <v>46.350364963503651</v>
      </c>
      <c r="F79" s="16">
        <v>50.724637681159422</v>
      </c>
    </row>
    <row r="80" spans="1:6" x14ac:dyDescent="0.2">
      <c r="A80" s="15">
        <v>2018</v>
      </c>
      <c r="B80" s="13" t="s">
        <v>34</v>
      </c>
      <c r="C80" s="16">
        <v>36.111111111111107</v>
      </c>
      <c r="D80" s="16">
        <v>40.277777777777779</v>
      </c>
      <c r="E80" s="16">
        <v>58.098591549295776</v>
      </c>
      <c r="F80" s="16">
        <v>37.76223776223776</v>
      </c>
    </row>
    <row r="81" spans="1:6" x14ac:dyDescent="0.2">
      <c r="A81" s="15"/>
      <c r="B81" s="13" t="s">
        <v>35</v>
      </c>
      <c r="C81" s="16">
        <f>[2]Index!BZ5</f>
        <v>37.692307692307693</v>
      </c>
      <c r="D81" s="16">
        <f>[2]Index!BZ6</f>
        <v>42.692307692307693</v>
      </c>
      <c r="E81" s="16">
        <f>[2]Index!BZ7</f>
        <v>53.875968992248055</v>
      </c>
      <c r="F81" s="16">
        <f>[2]Index!BZ8</f>
        <v>36.434108527131784</v>
      </c>
    </row>
    <row r="82" spans="1:6" x14ac:dyDescent="0.2">
      <c r="A82" s="15"/>
      <c r="B82" s="13" t="s">
        <v>32</v>
      </c>
      <c r="C82" s="16">
        <v>46</v>
      </c>
      <c r="D82" s="16">
        <v>55</v>
      </c>
      <c r="E82" s="16">
        <v>56</v>
      </c>
      <c r="F82" s="16">
        <v>55</v>
      </c>
    </row>
    <row r="83" spans="1:6" x14ac:dyDescent="0.2">
      <c r="A83" s="15"/>
      <c r="B83" s="13" t="s">
        <v>33</v>
      </c>
      <c r="C83" s="13">
        <v>41</v>
      </c>
      <c r="D83" s="13">
        <v>44</v>
      </c>
      <c r="E83" s="13">
        <v>51</v>
      </c>
      <c r="F83" s="13">
        <v>22</v>
      </c>
    </row>
    <row r="84" spans="1:6" x14ac:dyDescent="0.2">
      <c r="A84" s="15">
        <v>2019</v>
      </c>
      <c r="B84" s="13" t="s">
        <v>34</v>
      </c>
      <c r="C84" s="16">
        <v>46</v>
      </c>
      <c r="D84" s="16">
        <v>33</v>
      </c>
      <c r="E84" s="16">
        <v>50</v>
      </c>
      <c r="F84" s="16">
        <v>59</v>
      </c>
    </row>
    <row r="85" spans="1:6" x14ac:dyDescent="0.2">
      <c r="A85" s="15"/>
      <c r="B85" s="13" t="s">
        <v>35</v>
      </c>
      <c r="C85" s="13">
        <v>52</v>
      </c>
      <c r="D85" s="13">
        <v>45</v>
      </c>
      <c r="E85" s="13">
        <v>53</v>
      </c>
      <c r="F85" s="13">
        <v>81</v>
      </c>
    </row>
    <row r="86" spans="1:6" x14ac:dyDescent="0.2">
      <c r="A86" s="15"/>
      <c r="B86" s="13" t="s">
        <v>32</v>
      </c>
      <c r="C86" s="16">
        <v>60.377358490566039</v>
      </c>
      <c r="D86" s="16">
        <v>47.641509433962263</v>
      </c>
      <c r="E86" s="16">
        <v>56.19047619047619</v>
      </c>
      <c r="F86" s="16">
        <v>79.716981132075475</v>
      </c>
    </row>
    <row r="87" spans="1:6" x14ac:dyDescent="0.2">
      <c r="A87" s="15"/>
      <c r="B87" s="13" t="s">
        <v>33</v>
      </c>
      <c r="C87" s="13">
        <v>54</v>
      </c>
      <c r="D87" s="13">
        <v>46</v>
      </c>
      <c r="E87" s="13">
        <v>55</v>
      </c>
      <c r="F87" s="13">
        <v>75</v>
      </c>
    </row>
    <row r="88" spans="1:6" x14ac:dyDescent="0.2">
      <c r="A88" s="15">
        <v>2020</v>
      </c>
      <c r="B88" s="13" t="s">
        <v>34</v>
      </c>
      <c r="C88" s="13">
        <v>48</v>
      </c>
      <c r="D88" s="13">
        <v>43</v>
      </c>
      <c r="E88" s="13">
        <v>61</v>
      </c>
      <c r="F88" s="13">
        <v>68</v>
      </c>
    </row>
    <row r="89" spans="1:6" x14ac:dyDescent="0.2">
      <c r="A89" s="15"/>
      <c r="B89" s="13" t="s">
        <v>35</v>
      </c>
      <c r="C89" s="13">
        <v>12</v>
      </c>
      <c r="D89" s="13">
        <v>6</v>
      </c>
      <c r="E89" s="13">
        <v>13</v>
      </c>
      <c r="F89" s="13">
        <v>20</v>
      </c>
    </row>
    <row r="90" spans="1:6" x14ac:dyDescent="0.2">
      <c r="A90" s="15"/>
      <c r="B90" s="13" t="s">
        <v>32</v>
      </c>
      <c r="C90" s="13">
        <v>19</v>
      </c>
      <c r="D90" s="13">
        <v>18</v>
      </c>
      <c r="E90" s="13">
        <v>34</v>
      </c>
      <c r="F90" s="13">
        <v>60</v>
      </c>
    </row>
    <row r="91" spans="1:6" x14ac:dyDescent="0.2">
      <c r="B91" s="13" t="s">
        <v>33</v>
      </c>
      <c r="C91" s="13">
        <v>35</v>
      </c>
      <c r="D91" s="13">
        <v>72</v>
      </c>
      <c r="E91" s="13">
        <v>62</v>
      </c>
      <c r="F91" s="13">
        <v>73</v>
      </c>
    </row>
    <row r="92" spans="1:6" x14ac:dyDescent="0.2">
      <c r="A92" s="13">
        <v>2021</v>
      </c>
      <c r="B92" s="13" t="s">
        <v>34</v>
      </c>
      <c r="C92" s="13">
        <v>43</v>
      </c>
      <c r="D92" s="13">
        <v>53</v>
      </c>
      <c r="E92" s="13">
        <v>58</v>
      </c>
      <c r="F92" s="13">
        <v>49</v>
      </c>
    </row>
    <row r="93" spans="1:6" x14ac:dyDescent="0.2">
      <c r="B93" s="13" t="s">
        <v>35</v>
      </c>
      <c r="C93" s="13">
        <v>81</v>
      </c>
      <c r="D93" s="13">
        <v>77</v>
      </c>
      <c r="E93" s="13">
        <v>68</v>
      </c>
      <c r="F93" s="13"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Claire Gray</cp:lastModifiedBy>
  <dcterms:created xsi:type="dcterms:W3CDTF">2012-05-07T18:41:17Z</dcterms:created>
  <dcterms:modified xsi:type="dcterms:W3CDTF">2021-04-14T19:43:41Z</dcterms:modified>
</cp:coreProperties>
</file>